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egf\OneDrive\Granthera\"/>
    </mc:Choice>
  </mc:AlternateContent>
  <bookViews>
    <workbookView xWindow="0" yWindow="0" windowWidth="28800" windowHeight="12180"/>
  </bookViews>
  <sheets>
    <sheet name="Mini" sheetId="1" r:id="rId1"/>
    <sheet name="Standart" sheetId="3" r:id="rId2"/>
    <sheet name="Pro" sheetId="2" r:id="rId3"/>
    <sheet name="Flexi" sheetId="4" r:id="rId4"/>
    <sheet name="Ultra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B12" i="5" s="1"/>
  <c r="B9" i="5"/>
  <c r="B11" i="5" s="1"/>
  <c r="B10" i="4"/>
  <c r="B12" i="4" s="1"/>
  <c r="B9" i="4"/>
  <c r="B11" i="4" s="1"/>
  <c r="B10" i="3"/>
  <c r="B12" i="3" s="1"/>
  <c r="B9" i="3"/>
  <c r="B11" i="3" s="1"/>
  <c r="B10" i="2" l="1"/>
  <c r="B12" i="2" s="1"/>
  <c r="B9" i="2"/>
  <c r="B11" i="2" s="1"/>
  <c r="B10" i="1" l="1"/>
  <c r="B12" i="1" s="1"/>
  <c r="B9" i="1"/>
  <c r="B11" i="1" s="1"/>
</calcChain>
</file>

<file path=xl/sharedStrings.xml><?xml version="1.0" encoding="utf-8"?>
<sst xmlns="http://schemas.openxmlformats.org/spreadsheetml/2006/main" count="98" uniqueCount="34">
  <si>
    <t>GRANTHERA</t>
  </si>
  <si>
    <t>Investbetrag</t>
  </si>
  <si>
    <t>10-299</t>
  </si>
  <si>
    <t>Invest</t>
  </si>
  <si>
    <t>Laufzeit (Tage)</t>
  </si>
  <si>
    <t>Rendite</t>
  </si>
  <si>
    <t>Ergebnisse:</t>
  </si>
  <si>
    <t>Reinvest ON</t>
  </si>
  <si>
    <t>Reinvest OUT</t>
  </si>
  <si>
    <t>Differenz ON</t>
  </si>
  <si>
    <t>Differenz OUT</t>
  </si>
  <si>
    <t>Erläuterung:</t>
  </si>
  <si>
    <r>
      <t>Dabei ist zu beachten, dass die Spanne in der</t>
    </r>
    <r>
      <rPr>
        <b/>
        <sz val="16"/>
        <color theme="1"/>
        <rFont val="Calibri"/>
        <family val="2"/>
        <scheme val="minor"/>
      </rPr>
      <t xml:space="preserve"> Zeile 2 - Investbetrag</t>
    </r>
    <r>
      <rPr>
        <sz val="16"/>
        <color theme="1"/>
        <rFont val="Calibri"/>
        <family val="2"/>
        <scheme val="minor"/>
      </rPr>
      <t xml:space="preserve"> eingehalten wird.</t>
    </r>
  </si>
  <si>
    <r>
      <t xml:space="preserve">Für die individuelle Berechnung bitte nur die Werte in der </t>
    </r>
    <r>
      <rPr>
        <b/>
        <sz val="16"/>
        <color theme="1"/>
        <rFont val="Calibri"/>
        <family val="2"/>
        <scheme val="minor"/>
      </rPr>
      <t>3. Zeile - Invest</t>
    </r>
    <r>
      <rPr>
        <sz val="16"/>
        <color theme="1"/>
        <rFont val="Calibri"/>
        <family val="2"/>
        <scheme val="minor"/>
      </rPr>
      <t xml:space="preserve"> eintragen.</t>
    </r>
  </si>
  <si>
    <t>Nur 3 Aktivierungen verfügbar.</t>
  </si>
  <si>
    <t>Reinvestition ist täglich verfügbar.</t>
  </si>
  <si>
    <t xml:space="preserve">Gewinnentnahme ist täglich möglich. </t>
  </si>
  <si>
    <t>Mini  *</t>
  </si>
  <si>
    <t>Pro  *</t>
  </si>
  <si>
    <t>500 bis 4999</t>
  </si>
  <si>
    <t>Die Anfangsinvestition wird nach Ablauf des Plans zurückerstattet.</t>
  </si>
  <si>
    <t>Standart  *</t>
  </si>
  <si>
    <t>300 bis 999</t>
  </si>
  <si>
    <t>Flexi  *</t>
  </si>
  <si>
    <t>ab 1000</t>
  </si>
  <si>
    <t>Ultra  *</t>
  </si>
  <si>
    <t>ab 5000</t>
  </si>
  <si>
    <t xml:space="preserve">Die Wiederanlage ist täglich möglich, bis der Gewinn 100 % des ursprünglichen Kapitals erreicht. </t>
  </si>
  <si>
    <t xml:space="preserve">Der Gewinn kann täglich abgehoben werden. </t>
  </si>
  <si>
    <t xml:space="preserve">Die Anfangsinvestition wird nach Ablauf des Plans zurückerstattet. </t>
  </si>
  <si>
    <t>Eine Wiederanlage ist nicht mehr möglich, sobald der Gewinn 100 % des Kapitalbetrags erreicht hat.</t>
  </si>
  <si>
    <t>Bemerkungen:</t>
  </si>
  <si>
    <t>Eine Wiederanlage ist nicht mehr möglich, sobald der Gewinn 50 % des Kapitalbetrags erreicht hat.</t>
  </si>
  <si>
    <t xml:space="preserve">Eine Wiederanlage ist täglich möglich, bis der Gewinn 50 % des ursprünglichen Kapitals erreicht.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</si>
</sst>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B729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3" borderId="0" xfId="0" applyNumberFormat="1" applyFont="1" applyFill="1" applyAlignment="1" applyProtection="1">
      <alignment horizontal="center"/>
      <protection locked="0"/>
    </xf>
    <xf numFmtId="4" fontId="1" fillId="4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241300</xdr:rowOff>
    </xdr:from>
    <xdr:to>
      <xdr:col>3</xdr:col>
      <xdr:colOff>368808</xdr:colOff>
      <xdr:row>4</xdr:row>
      <xdr:rowOff>65532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7226300" y="755650"/>
          <a:ext cx="978408" cy="48463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6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workbookViewId="0">
      <selection activeCell="A19" sqref="A19"/>
    </sheetView>
  </sheetViews>
  <sheetFormatPr baseColWidth="10" defaultRowHeight="15" x14ac:dyDescent="0.25"/>
  <cols>
    <col min="1" max="1" width="50.5703125" customWidth="1"/>
    <col min="2" max="2" width="40.5703125" customWidth="1"/>
  </cols>
  <sheetData>
    <row r="2" spans="1:8" ht="26.25" x14ac:dyDescent="0.4">
      <c r="A2" s="1" t="s">
        <v>0</v>
      </c>
      <c r="B2" s="1" t="s">
        <v>17</v>
      </c>
    </row>
    <row r="3" spans="1:8" ht="26.25" x14ac:dyDescent="0.4">
      <c r="A3" s="1" t="s">
        <v>1</v>
      </c>
      <c r="B3" s="8" t="s">
        <v>2</v>
      </c>
    </row>
    <row r="4" spans="1:8" ht="26.25" x14ac:dyDescent="0.4">
      <c r="A4" s="2" t="s">
        <v>3</v>
      </c>
      <c r="B4" s="9">
        <v>299</v>
      </c>
    </row>
    <row r="5" spans="1:8" ht="26.25" x14ac:dyDescent="0.4">
      <c r="A5" s="1" t="s">
        <v>4</v>
      </c>
      <c r="B5" s="8">
        <v>5</v>
      </c>
    </row>
    <row r="6" spans="1:8" ht="26.25" x14ac:dyDescent="0.4">
      <c r="A6" s="1" t="s">
        <v>5</v>
      </c>
      <c r="B6" s="10">
        <v>0.01</v>
      </c>
    </row>
    <row r="7" spans="1:8" ht="26.25" x14ac:dyDescent="0.4">
      <c r="A7" s="1"/>
      <c r="B7" s="11"/>
    </row>
    <row r="8" spans="1:8" ht="26.25" x14ac:dyDescent="0.4">
      <c r="A8" s="3" t="s">
        <v>6</v>
      </c>
      <c r="B8" s="12"/>
    </row>
    <row r="9" spans="1:8" ht="26.25" x14ac:dyDescent="0.4">
      <c r="A9" s="1" t="s">
        <v>7</v>
      </c>
      <c r="B9" s="13">
        <f>B$4 * (1 +$B$6)^$B$5</f>
        <v>314.25200497989999</v>
      </c>
    </row>
    <row r="10" spans="1:8" ht="26.25" x14ac:dyDescent="0.4">
      <c r="A10" s="1" t="s">
        <v>8</v>
      </c>
      <c r="B10" s="14">
        <f>$B$4*$B$6*$B$5+$B$4</f>
        <v>313.95</v>
      </c>
    </row>
    <row r="11" spans="1:8" ht="26.25" x14ac:dyDescent="0.4">
      <c r="A11" s="1" t="s">
        <v>9</v>
      </c>
      <c r="B11" s="13">
        <f>B9-$B$4</f>
        <v>15.252004979899993</v>
      </c>
    </row>
    <row r="12" spans="1:8" ht="26.25" x14ac:dyDescent="0.4">
      <c r="A12" s="1" t="s">
        <v>10</v>
      </c>
      <c r="B12" s="14">
        <f>B10-$B$4</f>
        <v>14.949999999999989</v>
      </c>
    </row>
    <row r="14" spans="1:8" ht="21" x14ac:dyDescent="0.35">
      <c r="A14" s="4" t="s">
        <v>11</v>
      </c>
      <c r="B14" s="4"/>
      <c r="C14" s="4"/>
      <c r="D14" s="5"/>
      <c r="E14" s="6"/>
      <c r="F14" s="5"/>
      <c r="G14" s="6"/>
      <c r="H14" s="6"/>
    </row>
    <row r="15" spans="1:8" ht="21" x14ac:dyDescent="0.35">
      <c r="A15" s="6" t="s">
        <v>13</v>
      </c>
      <c r="B15" s="6"/>
      <c r="C15" s="6"/>
      <c r="D15" s="7"/>
      <c r="E15" s="6"/>
      <c r="F15" s="6"/>
      <c r="G15" s="6"/>
      <c r="H15" s="6"/>
    </row>
    <row r="16" spans="1:8" ht="21" x14ac:dyDescent="0.35">
      <c r="A16" s="6" t="s">
        <v>12</v>
      </c>
      <c r="B16" s="6"/>
      <c r="C16" s="6"/>
      <c r="D16" s="6"/>
      <c r="E16" s="6"/>
      <c r="F16" s="6"/>
      <c r="G16" s="6"/>
      <c r="H16" s="6"/>
    </row>
    <row r="18" spans="1:1" ht="21" x14ac:dyDescent="0.35">
      <c r="A18" s="4" t="s">
        <v>31</v>
      </c>
    </row>
    <row r="19" spans="1:1" ht="21" x14ac:dyDescent="0.35">
      <c r="A19" s="6" t="s">
        <v>14</v>
      </c>
    </row>
    <row r="20" spans="1:1" ht="21" x14ac:dyDescent="0.35">
      <c r="A20" s="6" t="s">
        <v>15</v>
      </c>
    </row>
    <row r="21" spans="1:1" ht="21" x14ac:dyDescent="0.35">
      <c r="A21" s="6" t="s">
        <v>16</v>
      </c>
    </row>
    <row r="22" spans="1:1" ht="21" x14ac:dyDescent="0.35">
      <c r="A22" s="6" t="s">
        <v>20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19" sqref="A19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21</v>
      </c>
    </row>
    <row r="3" spans="1:3" ht="26.25" x14ac:dyDescent="0.4">
      <c r="A3" s="1" t="s">
        <v>1</v>
      </c>
      <c r="B3" s="8" t="s">
        <v>22</v>
      </c>
    </row>
    <row r="4" spans="1:3" ht="26.25" x14ac:dyDescent="0.4">
      <c r="A4" s="2" t="s">
        <v>3</v>
      </c>
      <c r="B4" s="9">
        <v>999</v>
      </c>
    </row>
    <row r="5" spans="1:3" ht="26.25" x14ac:dyDescent="0.4">
      <c r="A5" s="1" t="s">
        <v>4</v>
      </c>
      <c r="B5" s="8">
        <v>30</v>
      </c>
    </row>
    <row r="6" spans="1:3" ht="26.25" x14ac:dyDescent="0.4">
      <c r="A6" s="1" t="s">
        <v>5</v>
      </c>
      <c r="B6" s="15">
        <v>1.2E-2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1428.8309974157357</v>
      </c>
    </row>
    <row r="10" spans="1:3" ht="26.25" x14ac:dyDescent="0.4">
      <c r="A10" s="1" t="s">
        <v>8</v>
      </c>
      <c r="B10" s="14">
        <f>$B$4*$B$6*$B$5+$B$4</f>
        <v>1358.6399999999999</v>
      </c>
    </row>
    <row r="11" spans="1:3" ht="26.25" x14ac:dyDescent="0.4">
      <c r="A11" s="1" t="s">
        <v>9</v>
      </c>
      <c r="B11" s="13">
        <f>B9-$B$4</f>
        <v>429.83099741573574</v>
      </c>
    </row>
    <row r="12" spans="1:3" ht="26.25" x14ac:dyDescent="0.4">
      <c r="A12" s="1" t="s">
        <v>10</v>
      </c>
      <c r="B12" s="14">
        <f>B10-$B$4</f>
        <v>359.63999999999987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B6" sqref="B6"/>
    </sheetView>
  </sheetViews>
  <sheetFormatPr baseColWidth="10" defaultRowHeight="15" x14ac:dyDescent="0.25"/>
  <cols>
    <col min="1" max="1" width="50.7109375" customWidth="1"/>
    <col min="2" max="2" width="40.7109375" customWidth="1"/>
    <col min="3" max="3" width="13.5703125" customWidth="1"/>
  </cols>
  <sheetData>
    <row r="2" spans="1:3" ht="26.25" x14ac:dyDescent="0.4">
      <c r="A2" s="1" t="s">
        <v>0</v>
      </c>
      <c r="B2" s="1" t="s">
        <v>18</v>
      </c>
    </row>
    <row r="3" spans="1:3" ht="26.25" x14ac:dyDescent="0.4">
      <c r="A3" s="1" t="s">
        <v>1</v>
      </c>
      <c r="B3" s="8" t="s">
        <v>19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60</v>
      </c>
    </row>
    <row r="6" spans="1:3" ht="26.25" x14ac:dyDescent="0.4">
      <c r="A6" s="1" t="s">
        <v>5</v>
      </c>
      <c r="B6" s="15">
        <v>1.4999999999999999E-2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2443.2197756897222</v>
      </c>
    </row>
    <row r="10" spans="1:3" ht="26.25" x14ac:dyDescent="0.4">
      <c r="A10" s="1" t="s">
        <v>8</v>
      </c>
      <c r="B10" s="14">
        <f>$B$4*$B$6*$B$5+$B$4</f>
        <v>1900</v>
      </c>
    </row>
    <row r="11" spans="1:3" ht="26.25" x14ac:dyDescent="0.4">
      <c r="A11" s="1" t="s">
        <v>9</v>
      </c>
      <c r="B11" s="13">
        <f>B9-$B$4</f>
        <v>1443.2197756897222</v>
      </c>
    </row>
    <row r="12" spans="1:3" ht="26.25" x14ac:dyDescent="0.4">
      <c r="A12" s="1" t="s">
        <v>10</v>
      </c>
      <c r="B12" s="14">
        <f>B10-$B$4</f>
        <v>900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3" sqref="D13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23</v>
      </c>
    </row>
    <row r="3" spans="1:3" ht="26.25" x14ac:dyDescent="0.4">
      <c r="A3" s="1" t="s">
        <v>1</v>
      </c>
      <c r="B3" s="8" t="s">
        <v>24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160</v>
      </c>
    </row>
    <row r="6" spans="1:3" ht="26.25" x14ac:dyDescent="0.4">
      <c r="A6" s="1" t="s">
        <v>5</v>
      </c>
      <c r="B6" s="15">
        <v>0.02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23769.906964797854</v>
      </c>
    </row>
    <row r="10" spans="1:3" ht="26.25" x14ac:dyDescent="0.4">
      <c r="A10" s="1" t="s">
        <v>8</v>
      </c>
      <c r="B10" s="14">
        <f>$B$4*$B$6*$B$5+$B$4</f>
        <v>4200</v>
      </c>
    </row>
    <row r="11" spans="1:3" ht="26.25" x14ac:dyDescent="0.4">
      <c r="A11" s="1" t="s">
        <v>9</v>
      </c>
      <c r="B11" s="13">
        <f>B9-$B$4</f>
        <v>22769.906964797854</v>
      </c>
    </row>
    <row r="12" spans="1:3" ht="26.25" x14ac:dyDescent="0.4">
      <c r="A12" s="1" t="s">
        <v>10</v>
      </c>
      <c r="B12" s="14">
        <f>B10-$B$4</f>
        <v>3200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27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30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5" sqref="D15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25</v>
      </c>
    </row>
    <row r="3" spans="1:3" ht="26.25" x14ac:dyDescent="0.4">
      <c r="A3" s="1" t="s">
        <v>1</v>
      </c>
      <c r="B3" s="8" t="s">
        <v>26</v>
      </c>
    </row>
    <row r="4" spans="1:3" ht="26.25" x14ac:dyDescent="0.4">
      <c r="A4" s="2" t="s">
        <v>3</v>
      </c>
      <c r="B4" s="9">
        <v>5000</v>
      </c>
    </row>
    <row r="5" spans="1:3" ht="26.25" x14ac:dyDescent="0.4">
      <c r="A5" s="1" t="s">
        <v>4</v>
      </c>
      <c r="B5" s="8">
        <v>180</v>
      </c>
    </row>
    <row r="6" spans="1:3" ht="26.25" x14ac:dyDescent="0.4">
      <c r="A6" s="1" t="s">
        <v>5</v>
      </c>
      <c r="B6" s="15">
        <v>2.5000000000000001E-2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425858.94597340655</v>
      </c>
    </row>
    <row r="10" spans="1:3" ht="26.25" x14ac:dyDescent="0.4">
      <c r="A10" s="1" t="s">
        <v>8</v>
      </c>
      <c r="B10" s="14">
        <f>$B$4*$B$6*$B$5+$B$4</f>
        <v>27500</v>
      </c>
    </row>
    <row r="11" spans="1:3" ht="26.25" x14ac:dyDescent="0.4">
      <c r="A11" s="1" t="s">
        <v>9</v>
      </c>
      <c r="B11" s="13">
        <f>B9-$B$4</f>
        <v>420858.94597340655</v>
      </c>
    </row>
    <row r="12" spans="1:3" ht="26.25" x14ac:dyDescent="0.4">
      <c r="A12" s="1" t="s">
        <v>10</v>
      </c>
      <c r="B12" s="14">
        <f>B10-$B$4</f>
        <v>22500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33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32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Mini</vt:lpstr>
      <vt:lpstr>Standart</vt:lpstr>
      <vt:lpstr>Pro</vt:lpstr>
      <vt:lpstr>Flexi</vt:lpstr>
      <vt:lpstr>Ultra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Siegfried Schröter</cp:lastModifiedBy>
  <dcterms:created xsi:type="dcterms:W3CDTF">2025-11-13T21:06:47Z</dcterms:created>
  <dcterms:modified xsi:type="dcterms:W3CDTF">2025-11-19T16:10:58Z</dcterms:modified>
</cp:coreProperties>
</file>